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ПИТАНИЕ\МЕНЮ 2024-2025\6. Февраль\"/>
    </mc:Choice>
  </mc:AlternateContent>
  <bookViews>
    <workbookView xWindow="0" yWindow="0" windowWidth="24000" windowHeight="9600" tabRatio="5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9" i="1" l="1"/>
  <c r="H19" i="1"/>
  <c r="I19" i="1"/>
  <c r="F19" i="1"/>
  <c r="E19" i="1"/>
  <c r="I9" i="1" l="1"/>
  <c r="F9" i="1"/>
  <c r="G9" i="1"/>
  <c r="H9" i="1"/>
  <c r="E9" i="1"/>
</calcChain>
</file>

<file path=xl/sharedStrings.xml><?xml version="1.0" encoding="utf-8"?>
<sst xmlns="http://schemas.openxmlformats.org/spreadsheetml/2006/main" count="63" uniqueCount="51">
  <si>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</si>
  <si>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</si>
  <si>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</si>
  <si>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</si>
  <si>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</si>
  <si>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</si>
  <si>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</si>
  <si>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</si>
  <si>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</si>
  <si>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</si>
  <si>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</si>
  <si>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</si>
  <si>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</si>
  <si>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</si>
  <si>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</si>
  <si>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</si>
  <si>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</si>
  <si>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</si>
  <si>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</si>
  <si>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фрукты</t>
  </si>
  <si>
    <t>Завтрак 2</t>
  </si>
  <si>
    <t>1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</si>
  <si>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</si>
  <si>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</si>
  <si>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</si>
  <si>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</si>
  <si>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</si>
  <si>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</si>
  <si>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</si>
  <si>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хлеб чер.</t>
  </si>
  <si>
    <t>302/2004</t>
  </si>
  <si>
    <t>Хлеб дарницкий</t>
  </si>
  <si>
    <t>Омлет натуральный</t>
  </si>
  <si>
    <t>Каша гречневая молочная с маслом</t>
  </si>
  <si>
    <t>200/10</t>
  </si>
  <si>
    <t>Кофейный напиток</t>
  </si>
  <si>
    <t>Хлеб пшеничный</t>
  </si>
  <si>
    <t>268/2021</t>
  </si>
  <si>
    <t>464/2021</t>
  </si>
  <si>
    <t>Салат Витаминный</t>
  </si>
  <si>
    <t>Суп- лапша домашняя</t>
  </si>
  <si>
    <t>2 блюдо</t>
  </si>
  <si>
    <t>Плов из птицы</t>
  </si>
  <si>
    <t>Компот из смеси сухофруктов +С</t>
  </si>
  <si>
    <t xml:space="preserve">Хлеб пшеничный </t>
  </si>
  <si>
    <t>хлеб черн.</t>
  </si>
  <si>
    <t>128/2021</t>
  </si>
  <si>
    <t>492/2004</t>
  </si>
  <si>
    <t>495/2021</t>
  </si>
  <si>
    <t>2/2021</t>
  </si>
  <si>
    <t>МБОУ "СОШ № 4"  г.Глазова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</si>
</sst>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8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88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1" fillId="0" borderId="5" xfId="0" applyFont="1" applyBorder="1"/>
    <xf numFmtId="2" fontId="3" fillId="3" borderId="7" xfId="0" applyNumberFormat="1" applyFont="1" applyFill="1" applyBorder="1" applyAlignment="1">
      <alignment horizontal="center" wrapText="1"/>
    </xf>
    <xf numFmtId="164" fontId="3" fillId="3" borderId="8" xfId="0" applyNumberFormat="1" applyFont="1" applyFill="1" applyBorder="1" applyAlignment="1">
      <alignment horizontal="center" wrapText="1"/>
    </xf>
    <xf numFmtId="0" fontId="1" fillId="0" borderId="9" xfId="0" applyFont="1" applyBorder="1"/>
    <xf numFmtId="0" fontId="1" fillId="2" borderId="10" xfId="0" applyFont="1" applyFill="1" applyBorder="1"/>
    <xf numFmtId="0" fontId="1" fillId="0" borderId="11" xfId="0" applyFont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1" fontId="1" fillId="2" borderId="11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5" xfId="0" applyFont="1" applyBorder="1"/>
    <xf numFmtId="1" fontId="1" fillId="2" borderId="13" xfId="0" applyNumberFormat="1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16" xfId="0" applyNumberFormat="1" applyFont="1" applyFill="1" applyBorder="1"/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4" xfId="0" applyNumberFormat="1" applyFont="1" applyFill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7" xfId="0" applyNumberFormat="1" applyFont="1" applyFill="1" applyBorder="1"/>
    <xf numFmtId="2" fontId="1" fillId="2" borderId="11" xfId="0" applyNumberFormat="1" applyFont="1" applyFill="1" applyBorder="1"/>
    <xf numFmtId="0" fontId="1" fillId="0" borderId="18" xfId="0" applyFont="1" applyBorder="1"/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2" fontId="5" fillId="0" borderId="4" xfId="1" applyNumberFormat="1" applyFont="1" applyFill="1" applyBorder="1" applyAlignment="1">
      <alignment horizontal="center" wrapText="1"/>
    </xf>
    <xf numFmtId="0" fontId="1" fillId="2" borderId="1" xfId="0" applyFont="1" applyFill="1" applyBorder="1"/>
    <xf numFmtId="0" fontId="0" fillId="0" borderId="1" xfId="0" applyFont="1" applyBorder="1"/>
    <xf numFmtId="2" fontId="5" fillId="0" borderId="22" xfId="1" applyNumberFormat="1" applyFont="1" applyFill="1" applyBorder="1" applyAlignment="1">
      <alignment horizontal="center" wrapText="1"/>
    </xf>
    <xf numFmtId="0" fontId="0" fillId="0" borderId="11" xfId="0" applyFont="1" applyFill="1" applyBorder="1"/>
    <xf numFmtId="0" fontId="0" fillId="0" borderId="1" xfId="0" applyFont="1" applyFill="1" applyBorder="1" applyProtection="1">
      <protection locked="0"/>
    </xf>
    <xf numFmtId="0" fontId="0" fillId="0" borderId="1" xfId="0" applyFont="1" applyFill="1" applyBorder="1"/>
    <xf numFmtId="1" fontId="1" fillId="2" borderId="23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1" fontId="1" fillId="2" borderId="23" xfId="0" applyNumberFormat="1" applyFont="1" applyFill="1" applyBorder="1"/>
    <xf numFmtId="164" fontId="3" fillId="3" borderId="7" xfId="0" applyNumberFormat="1" applyFont="1" applyFill="1" applyBorder="1" applyAlignment="1">
      <alignment horizontal="center" wrapText="1"/>
    </xf>
    <xf numFmtId="1" fontId="1" fillId="2" borderId="2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6" xfId="0" applyNumberFormat="1" applyFont="1" applyFill="1" applyBorder="1" applyAlignment="1">
      <alignment horizontal="center"/>
    </xf>
    <xf numFmtId="1" fontId="1" fillId="2" borderId="27" xfId="0" applyNumberFormat="1" applyFont="1" applyFill="1" applyBorder="1"/>
    <xf numFmtId="164" fontId="6" fillId="0" borderId="1" xfId="1" applyNumberFormat="1" applyFont="1" applyFill="1" applyBorder="1" applyAlignment="1">
      <alignment horizontal="center" wrapText="1"/>
    </xf>
    <xf numFmtId="164" fontId="6" fillId="0" borderId="3" xfId="1" applyNumberFormat="1" applyFont="1" applyFill="1" applyBorder="1" applyAlignment="1">
      <alignment horizontal="center" wrapText="1"/>
    </xf>
    <xf numFmtId="164" fontId="6" fillId="0" borderId="4" xfId="1" applyNumberFormat="1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wrapText="1"/>
    </xf>
    <xf numFmtId="2" fontId="3" fillId="0" borderId="7" xfId="0" applyNumberFormat="1" applyFont="1" applyFill="1" applyBorder="1" applyAlignment="1">
      <alignment horizontal="center" wrapText="1"/>
    </xf>
    <xf numFmtId="164" fontId="3" fillId="0" borderId="8" xfId="0" applyNumberFormat="1" applyFont="1" applyFill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5" fillId="0" borderId="4" xfId="1" applyFont="1" applyFill="1" applyBorder="1" applyAlignment="1">
      <alignment horizontal="left" wrapText="1"/>
    </xf>
    <xf numFmtId="0" fontId="1" fillId="2" borderId="25" xfId="0" applyFont="1" applyFill="1" applyBorder="1"/>
    <xf numFmtId="0" fontId="1" fillId="2" borderId="4" xfId="0" applyFont="1" applyFill="1" applyBorder="1"/>
    <xf numFmtId="0" fontId="1" fillId="2" borderId="26" xfId="0" applyFont="1" applyFill="1" applyBorder="1"/>
    <xf numFmtId="0" fontId="5" fillId="0" borderId="4" xfId="1" applyFont="1" applyBorder="1" applyAlignment="1">
      <alignment horizontal="left" wrapText="1"/>
    </xf>
    <xf numFmtId="0" fontId="2" fillId="0" borderId="26" xfId="0" applyFont="1" applyBorder="1" applyAlignment="1">
      <alignment horizontal="left" wrapText="1"/>
    </xf>
    <xf numFmtId="0" fontId="2" fillId="0" borderId="28" xfId="0" applyFont="1" applyBorder="1" applyAlignment="1">
      <alignment horizontal="left" wrapText="1"/>
    </xf>
    <xf numFmtId="0" fontId="5" fillId="0" borderId="26" xfId="1" applyFont="1" applyFill="1" applyBorder="1" applyAlignment="1">
      <alignment horizontal="left" wrapText="1"/>
    </xf>
    <xf numFmtId="0" fontId="7" fillId="0" borderId="11" xfId="0" applyFont="1" applyFill="1" applyBorder="1" applyAlignment="1" applyProtection="1">
      <alignment vertical="top" wrapText="1"/>
      <protection locked="0"/>
    </xf>
    <xf numFmtId="0" fontId="7" fillId="0" borderId="11" xfId="0" applyFont="1" applyFill="1" applyBorder="1" applyAlignment="1" applyProtection="1">
      <alignment horizontal="center" vertical="top" wrapText="1"/>
      <protection locked="0"/>
    </xf>
    <xf numFmtId="164" fontId="7" fillId="0" borderId="11" xfId="0" applyNumberFormat="1" applyFont="1" applyFill="1" applyBorder="1" applyAlignment="1" applyProtection="1">
      <alignment horizontal="center" vertical="top" wrapText="1"/>
      <protection locked="0"/>
    </xf>
    <xf numFmtId="0" fontId="7" fillId="0" borderId="1" xfId="0" applyFont="1" applyFill="1" applyBorder="1" applyAlignment="1" applyProtection="1">
      <alignment vertical="top" wrapText="1"/>
      <protection locked="0"/>
    </xf>
    <xf numFmtId="0" fontId="7" fillId="0" borderId="1" xfId="0" applyFont="1" applyFill="1" applyBorder="1" applyAlignment="1" applyProtection="1">
      <alignment horizontal="center" vertical="top" wrapText="1"/>
      <protection locked="0"/>
    </xf>
    <xf numFmtId="164" fontId="7" fillId="0" borderId="1" xfId="0" applyNumberFormat="1" applyFont="1" applyFill="1" applyBorder="1" applyAlignment="1" applyProtection="1">
      <alignment horizontal="center" vertical="top" wrapText="1"/>
      <protection locked="0"/>
    </xf>
    <xf numFmtId="49" fontId="5" fillId="0" borderId="4" xfId="1" applyNumberFormat="1" applyFont="1" applyBorder="1" applyAlignment="1">
      <alignment horizontal="left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  <pageSetUpPr fitToPage="1"/>
  </sheetPr>
  <dimension ref="A1:J97"/>
  <sheetViews>
    <sheetView showGridLines="0" tabSelected="1" zoomScaleNormal="100" workbookViewId="0">
      <selection activeCell="B1" sqref="B1:C1"/>
    </sheetView>
  </sheetViews>
  <sheetFormatPr defaultColWidth="14.42578125" defaultRowHeight="15" x14ac:dyDescent="0.25"/>
  <cols>
    <col min="1" max="1" width="12.140625" customWidth="1"/>
    <col min="2" max="2" width="12.85546875" customWidth="1"/>
    <col min="3" max="3" width="49.28515625" customWidth="1"/>
    <col min="4" max="4" width="13.140625" customWidth="1"/>
    <col min="5" max="5" width="10" customWidth="1"/>
    <col min="6" max="6" width="9.42578125" customWidth="1"/>
    <col min="7" max="7" width="9" customWidth="1"/>
    <col min="8" max="8" width="10.42578125" customWidth="1"/>
    <col min="9" max="9" width="13.42578125" customWidth="1"/>
    <col min="10" max="10" width="15.85546875" customWidth="1"/>
  </cols>
  <sheetData>
    <row r="1" spans="1:10" x14ac:dyDescent="0.25">
      <c r="A1" t="s">
        <v>0</v>
      </c>
      <c r="B1" s="87" t="s">
        <v>50</v>
      </c>
      <c r="C1" s="87"/>
      <c r="D1" t="s">
        <v>1</v>
      </c>
      <c r="E1" s="2"/>
      <c r="G1" t="s">
        <v>2</v>
      </c>
      <c r="H1" s="3">
        <v>45705</v>
      </c>
    </row>
    <row r="2" spans="1:10" ht="7.5" customHeight="1" thickBot="1" x14ac:dyDescent="0.3"/>
    <row r="3" spans="1:10" ht="15.75" thickBot="1" x14ac:dyDescent="0.3">
      <c r="A3" s="45" t="s">
        <v>3</v>
      </c>
      <c r="B3" s="46" t="s">
        <v>4</v>
      </c>
      <c r="C3" s="46" t="s">
        <v>6</v>
      </c>
      <c r="D3" s="46" t="s">
        <v>7</v>
      </c>
      <c r="E3" s="46" t="s">
        <v>8</v>
      </c>
      <c r="F3" s="46" t="s">
        <v>10</v>
      </c>
      <c r="G3" s="46" t="s">
        <v>11</v>
      </c>
      <c r="H3" s="47" t="s">
        <v>12</v>
      </c>
      <c r="I3" s="47" t="s">
        <v>9</v>
      </c>
      <c r="J3" s="71" t="s">
        <v>5</v>
      </c>
    </row>
    <row r="4" spans="1:10" ht="15.75" x14ac:dyDescent="0.25">
      <c r="A4" s="8" t="s">
        <v>13</v>
      </c>
      <c r="B4" s="52" t="s">
        <v>14</v>
      </c>
      <c r="C4" s="80" t="s">
        <v>32</v>
      </c>
      <c r="D4" s="81">
        <v>80</v>
      </c>
      <c r="E4" s="48">
        <v>28.01</v>
      </c>
      <c r="F4" s="82">
        <v>5.2</v>
      </c>
      <c r="G4" s="82">
        <v>9.7899999999999991</v>
      </c>
      <c r="H4" s="82">
        <v>1.77</v>
      </c>
      <c r="I4" s="82">
        <v>123.88</v>
      </c>
      <c r="J4" s="72" t="s">
        <v>37</v>
      </c>
    </row>
    <row r="5" spans="1:10" ht="15.75" x14ac:dyDescent="0.25">
      <c r="A5" s="8"/>
      <c r="B5" s="53" t="s">
        <v>15</v>
      </c>
      <c r="C5" s="83" t="s">
        <v>33</v>
      </c>
      <c r="D5" s="84" t="s">
        <v>34</v>
      </c>
      <c r="E5" s="48">
        <v>32.01</v>
      </c>
      <c r="F5" s="85">
        <v>9.3000000000000007</v>
      </c>
      <c r="G5" s="85">
        <v>12.25</v>
      </c>
      <c r="H5" s="85">
        <v>40.130000000000003</v>
      </c>
      <c r="I5" s="85">
        <v>303.93</v>
      </c>
      <c r="J5" s="72" t="s">
        <v>30</v>
      </c>
    </row>
    <row r="6" spans="1:10" ht="15.75" x14ac:dyDescent="0.25">
      <c r="A6" s="8"/>
      <c r="B6" s="54" t="s">
        <v>16</v>
      </c>
      <c r="C6" s="83" t="s">
        <v>35</v>
      </c>
      <c r="D6" s="84">
        <v>200</v>
      </c>
      <c r="E6" s="48">
        <v>7.56</v>
      </c>
      <c r="F6" s="85">
        <v>1.61</v>
      </c>
      <c r="G6" s="85">
        <v>1.34</v>
      </c>
      <c r="H6" s="85">
        <v>12.5</v>
      </c>
      <c r="I6" s="85">
        <v>66.760000000000005</v>
      </c>
      <c r="J6" s="72" t="s">
        <v>38</v>
      </c>
    </row>
    <row r="7" spans="1:10" ht="18" customHeight="1" x14ac:dyDescent="0.25">
      <c r="A7" s="8"/>
      <c r="B7" s="54" t="s">
        <v>17</v>
      </c>
      <c r="C7" s="83" t="s">
        <v>36</v>
      </c>
      <c r="D7" s="84">
        <v>20</v>
      </c>
      <c r="E7" s="48">
        <v>1.61</v>
      </c>
      <c r="F7" s="85">
        <v>1.52</v>
      </c>
      <c r="G7" s="85">
        <v>0.18</v>
      </c>
      <c r="H7" s="85">
        <v>9.94</v>
      </c>
      <c r="I7" s="85">
        <v>45.2</v>
      </c>
      <c r="J7" s="72" t="s">
        <v>18</v>
      </c>
    </row>
    <row r="8" spans="1:10" ht="18" customHeight="1" thickBot="1" x14ac:dyDescent="0.3">
      <c r="A8" s="8"/>
      <c r="B8" s="53" t="s">
        <v>29</v>
      </c>
      <c r="C8" s="83" t="s">
        <v>31</v>
      </c>
      <c r="D8" s="84">
        <v>20</v>
      </c>
      <c r="E8" s="51">
        <v>1.5</v>
      </c>
      <c r="F8" s="85">
        <v>2.2000000000000002</v>
      </c>
      <c r="G8" s="85">
        <v>0.2</v>
      </c>
      <c r="H8" s="85">
        <v>13.4</v>
      </c>
      <c r="I8" s="85">
        <v>64.599999999999994</v>
      </c>
      <c r="J8" s="79" t="s">
        <v>18</v>
      </c>
    </row>
    <row r="9" spans="1:10" ht="16.5" thickBot="1" x14ac:dyDescent="0.3">
      <c r="A9" s="11"/>
      <c r="B9" s="12"/>
      <c r="C9" s="6"/>
      <c r="D9" s="7"/>
      <c r="E9" s="9">
        <f>E4+E5+E6+E7+E8</f>
        <v>70.69</v>
      </c>
      <c r="F9" s="10">
        <f t="shared" ref="F9:H9" si="0">F4+F5+F6+F7+F8</f>
        <v>19.829999999999998</v>
      </c>
      <c r="G9" s="10">
        <f t="shared" si="0"/>
        <v>23.759999999999998</v>
      </c>
      <c r="H9" s="10">
        <f t="shared" si="0"/>
        <v>77.740000000000009</v>
      </c>
      <c r="I9" s="59">
        <f>I4+I5+I6+I7+I8</f>
        <v>604.37</v>
      </c>
      <c r="J9" s="78"/>
    </row>
    <row r="10" spans="1:10" x14ac:dyDescent="0.25">
      <c r="A10" s="4" t="s">
        <v>20</v>
      </c>
      <c r="B10" s="13"/>
      <c r="C10" s="15"/>
      <c r="D10" s="16"/>
      <c r="E10" s="17"/>
      <c r="F10" s="16"/>
      <c r="G10" s="16"/>
      <c r="H10" s="55"/>
      <c r="I10" s="60"/>
      <c r="J10" s="73"/>
    </row>
    <row r="11" spans="1:10" x14ac:dyDescent="0.25">
      <c r="A11" s="8"/>
      <c r="B11" s="1"/>
      <c r="C11" s="18"/>
      <c r="D11" s="19"/>
      <c r="E11" s="20"/>
      <c r="F11" s="19"/>
      <c r="G11" s="19"/>
      <c r="H11" s="56"/>
      <c r="I11" s="61"/>
      <c r="J11" s="74"/>
    </row>
    <row r="12" spans="1:10" ht="15.75" thickBot="1" x14ac:dyDescent="0.3">
      <c r="A12" s="11"/>
      <c r="B12" s="12"/>
      <c r="C12" s="21"/>
      <c r="D12" s="22"/>
      <c r="E12" s="23"/>
      <c r="F12" s="22"/>
      <c r="G12" s="22"/>
      <c r="H12" s="57"/>
      <c r="I12" s="62"/>
      <c r="J12" s="75"/>
    </row>
    <row r="13" spans="1:10" ht="15" customHeight="1" x14ac:dyDescent="0.25">
      <c r="A13" s="8"/>
      <c r="B13" s="50" t="s">
        <v>14</v>
      </c>
      <c r="C13" s="83" t="s">
        <v>39</v>
      </c>
      <c r="D13" s="84">
        <v>80</v>
      </c>
      <c r="E13" s="48">
        <v>13</v>
      </c>
      <c r="F13" s="64">
        <v>1.03</v>
      </c>
      <c r="G13" s="64">
        <v>3.46</v>
      </c>
      <c r="H13" s="65">
        <v>5.95</v>
      </c>
      <c r="I13" s="66">
        <v>60.41</v>
      </c>
      <c r="J13" s="86" t="s">
        <v>49</v>
      </c>
    </row>
    <row r="14" spans="1:10" ht="15.75" x14ac:dyDescent="0.25">
      <c r="A14" s="8"/>
      <c r="B14" s="50" t="s">
        <v>21</v>
      </c>
      <c r="C14" s="83" t="s">
        <v>40</v>
      </c>
      <c r="D14" s="84">
        <v>200</v>
      </c>
      <c r="E14" s="48">
        <v>10.08</v>
      </c>
      <c r="F14" s="64">
        <v>0.9</v>
      </c>
      <c r="G14" s="64">
        <v>3.4</v>
      </c>
      <c r="H14" s="65">
        <v>2.5099999999999998</v>
      </c>
      <c r="I14" s="66">
        <v>44.27</v>
      </c>
      <c r="J14" s="76" t="s">
        <v>46</v>
      </c>
    </row>
    <row r="15" spans="1:10" ht="15.75" x14ac:dyDescent="0.25">
      <c r="A15" s="8"/>
      <c r="B15" s="50" t="s">
        <v>41</v>
      </c>
      <c r="C15" s="83" t="s">
        <v>42</v>
      </c>
      <c r="D15" s="84">
        <v>200</v>
      </c>
      <c r="E15" s="48">
        <v>82.19</v>
      </c>
      <c r="F15" s="64">
        <v>17.059999999999999</v>
      </c>
      <c r="G15" s="64">
        <v>12.51</v>
      </c>
      <c r="H15" s="65">
        <v>34.28</v>
      </c>
      <c r="I15" s="66">
        <v>368.77</v>
      </c>
      <c r="J15" s="76" t="s">
        <v>47</v>
      </c>
    </row>
    <row r="16" spans="1:10" ht="15.75" x14ac:dyDescent="0.25">
      <c r="A16" s="8"/>
      <c r="B16" s="50" t="s">
        <v>16</v>
      </c>
      <c r="C16" s="83" t="s">
        <v>43</v>
      </c>
      <c r="D16" s="84">
        <v>200</v>
      </c>
      <c r="E16" s="48">
        <v>6.49</v>
      </c>
      <c r="F16" s="64">
        <v>0.64</v>
      </c>
      <c r="G16" s="64">
        <v>0</v>
      </c>
      <c r="H16" s="65">
        <v>23.64</v>
      </c>
      <c r="I16" s="66">
        <v>92.23</v>
      </c>
      <c r="J16" s="76" t="s">
        <v>48</v>
      </c>
    </row>
    <row r="17" spans="1:10" ht="15.75" x14ac:dyDescent="0.25">
      <c r="A17" s="8"/>
      <c r="B17" s="50" t="s">
        <v>17</v>
      </c>
      <c r="C17" s="83" t="s">
        <v>44</v>
      </c>
      <c r="D17" s="84">
        <v>30</v>
      </c>
      <c r="E17" s="48">
        <v>2.41</v>
      </c>
      <c r="F17" s="64">
        <v>2.2799999999999998</v>
      </c>
      <c r="G17" s="64">
        <v>0.27</v>
      </c>
      <c r="H17" s="65">
        <v>14.91</v>
      </c>
      <c r="I17" s="66">
        <v>67.8</v>
      </c>
      <c r="J17" s="76" t="s">
        <v>18</v>
      </c>
    </row>
    <row r="18" spans="1:10" ht="16.5" thickBot="1" x14ac:dyDescent="0.3">
      <c r="A18" s="8"/>
      <c r="B18" s="50" t="s">
        <v>45</v>
      </c>
      <c r="C18" s="83" t="s">
        <v>31</v>
      </c>
      <c r="D18" s="84">
        <v>30</v>
      </c>
      <c r="E18" s="48">
        <v>2.2599999999999998</v>
      </c>
      <c r="F18" s="64">
        <v>2.1</v>
      </c>
      <c r="G18" s="64">
        <v>0.3</v>
      </c>
      <c r="H18" s="65">
        <v>13.35</v>
      </c>
      <c r="I18" s="66">
        <v>61.8</v>
      </c>
      <c r="J18" s="76" t="s">
        <v>18</v>
      </c>
    </row>
    <row r="19" spans="1:10" ht="16.5" thickBot="1" x14ac:dyDescent="0.3">
      <c r="A19" s="11"/>
      <c r="B19" s="12"/>
      <c r="C19" s="67"/>
      <c r="D19" s="68"/>
      <c r="E19" s="69">
        <f>E13+E14+E15+E16+E17+E18</f>
        <v>116.42999999999999</v>
      </c>
      <c r="F19" s="70">
        <f>F13+F14+F15+F16+F17+F18</f>
        <v>24.01</v>
      </c>
      <c r="G19" s="70">
        <f t="shared" ref="G19:I19" si="1">G13+G14+G15+G16+G17+G18</f>
        <v>19.939999999999998</v>
      </c>
      <c r="H19" s="70">
        <f t="shared" si="1"/>
        <v>94.639999999999986</v>
      </c>
      <c r="I19" s="70">
        <f t="shared" si="1"/>
        <v>695.27999999999986</v>
      </c>
      <c r="J19" s="77"/>
    </row>
    <row r="20" spans="1:10" ht="15.75" customHeight="1" x14ac:dyDescent="0.25">
      <c r="A20" s="4" t="s">
        <v>23</v>
      </c>
      <c r="B20" s="13" t="s">
        <v>24</v>
      </c>
      <c r="C20" s="15"/>
      <c r="D20" s="24"/>
      <c r="E20" s="25"/>
      <c r="F20" s="24"/>
      <c r="G20" s="24"/>
      <c r="H20" s="58"/>
      <c r="I20" s="63"/>
      <c r="J20" s="14"/>
    </row>
    <row r="21" spans="1:10" ht="15.75" customHeight="1" x14ac:dyDescent="0.25">
      <c r="A21" s="8"/>
      <c r="B21" s="28" t="s">
        <v>16</v>
      </c>
      <c r="C21" s="18"/>
      <c r="D21" s="26"/>
      <c r="E21" s="25"/>
      <c r="F21" s="26"/>
      <c r="G21" s="26"/>
      <c r="H21" s="29"/>
      <c r="I21" s="26"/>
      <c r="J21" s="49"/>
    </row>
    <row r="22" spans="1:10" ht="15.75" customHeight="1" x14ac:dyDescent="0.25">
      <c r="A22" s="8"/>
      <c r="B22" s="30"/>
      <c r="C22" s="31"/>
      <c r="D22" s="32"/>
      <c r="E22" s="33"/>
      <c r="F22" s="32"/>
      <c r="G22" s="32"/>
      <c r="H22" s="29"/>
      <c r="I22" s="32"/>
      <c r="J22" s="30"/>
    </row>
    <row r="23" spans="1:10" ht="15.75" customHeight="1" thickBot="1" x14ac:dyDescent="0.3">
      <c r="A23" s="11"/>
      <c r="B23" s="12"/>
      <c r="C23" s="21"/>
      <c r="D23" s="35"/>
      <c r="E23" s="36"/>
      <c r="F23" s="35"/>
      <c r="G23" s="35"/>
      <c r="H23" s="37"/>
      <c r="I23" s="35"/>
      <c r="J23" s="12"/>
    </row>
    <row r="24" spans="1:10" ht="15.75" customHeight="1" x14ac:dyDescent="0.25">
      <c r="A24" s="8" t="s">
        <v>25</v>
      </c>
      <c r="B24" s="13" t="s">
        <v>15</v>
      </c>
      <c r="C24" s="39"/>
      <c r="D24" s="40"/>
      <c r="E24" s="41"/>
      <c r="F24" s="40"/>
      <c r="G24" s="40"/>
      <c r="H24" s="42"/>
      <c r="I24" s="40"/>
      <c r="J24" s="38"/>
    </row>
    <row r="25" spans="1:10" ht="15.75" customHeight="1" x14ac:dyDescent="0.25">
      <c r="A25" s="8"/>
      <c r="B25" s="5" t="s">
        <v>22</v>
      </c>
      <c r="C25" s="18"/>
      <c r="D25" s="26"/>
      <c r="E25" s="25"/>
      <c r="F25" s="26"/>
      <c r="G25" s="26"/>
      <c r="H25" s="29"/>
      <c r="I25" s="26"/>
      <c r="J25" s="49"/>
    </row>
    <row r="26" spans="1:10" ht="15.75" customHeight="1" x14ac:dyDescent="0.25">
      <c r="A26" s="8"/>
      <c r="B26" s="5" t="s">
        <v>16</v>
      </c>
      <c r="C26" s="18"/>
      <c r="D26" s="26"/>
      <c r="E26" s="25"/>
      <c r="F26" s="26"/>
      <c r="G26" s="26"/>
      <c r="H26" s="29"/>
      <c r="I26" s="26"/>
      <c r="J26" s="49"/>
    </row>
    <row r="27" spans="1:10" ht="15.75" customHeight="1" x14ac:dyDescent="0.25">
      <c r="A27" s="8"/>
      <c r="B27" s="5" t="s">
        <v>26</v>
      </c>
      <c r="C27" s="18"/>
      <c r="D27" s="26"/>
      <c r="E27" s="25"/>
      <c r="F27" s="26"/>
      <c r="G27" s="26"/>
      <c r="H27" s="29"/>
      <c r="I27" s="26"/>
      <c r="J27" s="49"/>
    </row>
    <row r="28" spans="1:10" ht="15.75" customHeight="1" x14ac:dyDescent="0.25">
      <c r="A28" s="8"/>
      <c r="B28" s="30"/>
      <c r="C28" s="31"/>
      <c r="D28" s="32"/>
      <c r="E28" s="33"/>
      <c r="F28" s="32"/>
      <c r="G28" s="32"/>
      <c r="H28" s="34"/>
      <c r="I28" s="32"/>
      <c r="J28" s="30"/>
    </row>
    <row r="29" spans="1:10" ht="15.75" customHeight="1" thickBot="1" x14ac:dyDescent="0.3">
      <c r="A29" s="11"/>
      <c r="B29" s="12"/>
      <c r="C29" s="21"/>
      <c r="D29" s="35"/>
      <c r="E29" s="36"/>
      <c r="F29" s="35"/>
      <c r="G29" s="35"/>
      <c r="H29" s="37"/>
      <c r="I29" s="35"/>
      <c r="J29" s="12"/>
    </row>
    <row r="30" spans="1:10" ht="15.75" customHeight="1" x14ac:dyDescent="0.25">
      <c r="A30" s="4" t="s">
        <v>27</v>
      </c>
      <c r="B30" s="13" t="s">
        <v>28</v>
      </c>
      <c r="C30" s="15"/>
      <c r="D30" s="24"/>
      <c r="E30" s="43"/>
      <c r="F30" s="24"/>
      <c r="G30" s="24"/>
      <c r="H30" s="27"/>
      <c r="I30" s="24"/>
      <c r="J30" s="14"/>
    </row>
    <row r="31" spans="1:10" ht="15.75" customHeight="1" x14ac:dyDescent="0.25">
      <c r="A31" s="8"/>
      <c r="B31" s="28" t="s">
        <v>24</v>
      </c>
      <c r="C31" s="39"/>
      <c r="D31" s="40"/>
      <c r="E31" s="41"/>
      <c r="F31" s="40"/>
      <c r="G31" s="40"/>
      <c r="H31" s="42"/>
      <c r="I31" s="40"/>
      <c r="J31" s="38"/>
    </row>
    <row r="32" spans="1:10" ht="15.75" customHeight="1" x14ac:dyDescent="0.25">
      <c r="A32" s="8"/>
      <c r="B32" s="28" t="s">
        <v>16</v>
      </c>
      <c r="C32" s="18"/>
      <c r="D32" s="26"/>
      <c r="E32" s="25"/>
      <c r="F32" s="26"/>
      <c r="G32" s="26"/>
      <c r="H32" s="29"/>
      <c r="I32" s="26"/>
      <c r="J32" s="49"/>
    </row>
    <row r="33" spans="1:10" ht="15.75" customHeight="1" x14ac:dyDescent="0.25">
      <c r="A33" s="8"/>
      <c r="B33" s="44" t="s">
        <v>19</v>
      </c>
      <c r="C33" s="31"/>
      <c r="D33" s="32"/>
      <c r="E33" s="33"/>
      <c r="F33" s="32"/>
      <c r="G33" s="32"/>
      <c r="H33" s="34"/>
      <c r="I33" s="32"/>
      <c r="J33" s="30"/>
    </row>
    <row r="34" spans="1:10" ht="15.75" customHeight="1" x14ac:dyDescent="0.25">
      <c r="A34" s="8"/>
      <c r="B34" s="30"/>
      <c r="C34" s="31"/>
      <c r="D34" s="32"/>
      <c r="E34" s="33"/>
      <c r="F34" s="32"/>
      <c r="G34" s="32"/>
      <c r="H34" s="34"/>
      <c r="I34" s="32"/>
      <c r="J34" s="30"/>
    </row>
    <row r="35" spans="1:10" ht="15.75" customHeight="1" thickBot="1" x14ac:dyDescent="0.3">
      <c r="A35" s="11"/>
      <c r="B35" s="12"/>
      <c r="C35" s="21"/>
      <c r="D35" s="35"/>
      <c r="E35" s="36"/>
      <c r="F35" s="35"/>
      <c r="G35" s="35"/>
      <c r="H35" s="37"/>
      <c r="I35" s="35"/>
      <c r="J35" s="12"/>
    </row>
    <row r="36" spans="1:10" ht="15.75" customHeight="1" x14ac:dyDescent="0.25"/>
    <row r="37" spans="1:10" ht="15.75" customHeight="1" x14ac:dyDescent="0.25"/>
    <row r="38" spans="1:10" ht="15.75" customHeight="1" x14ac:dyDescent="0.25"/>
    <row r="39" spans="1:10" ht="15.75" customHeight="1" x14ac:dyDescent="0.25"/>
    <row r="40" spans="1:10" ht="15.75" customHeight="1" x14ac:dyDescent="0.25"/>
    <row r="41" spans="1:10" ht="15.75" customHeight="1" x14ac:dyDescent="0.25"/>
    <row r="42" spans="1:10" ht="15.75" customHeight="1" x14ac:dyDescent="0.25"/>
    <row r="43" spans="1:10" ht="15.75" customHeight="1" x14ac:dyDescent="0.25"/>
    <row r="44" spans="1:10" ht="15.75" customHeight="1" x14ac:dyDescent="0.25"/>
    <row r="45" spans="1:10" ht="15.75" customHeight="1" x14ac:dyDescent="0.25"/>
    <row r="46" spans="1:10" ht="15.75" customHeight="1" x14ac:dyDescent="0.25"/>
    <row r="47" spans="1:10" ht="15.75" customHeight="1" x14ac:dyDescent="0.25"/>
    <row r="48" spans="1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</sheetData>
  <mergeCells count="1">
    <mergeCell ref="B1:C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COMPUTER104</cp:lastModifiedBy>
  <cp:revision>0</cp:revision>
  <cp:lastPrinted>2023-09-08T07:58:38Z</cp:lastPrinted>
  <dcterms:created xsi:type="dcterms:W3CDTF">2015-06-05T18:19:34Z</dcterms:created>
  <dcterms:modified xsi:type="dcterms:W3CDTF">2025-02-15T13:07:12Z</dcterms:modified>
  <dc:language>ru-RU</dc:language>
</cp:coreProperties>
</file>